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795" activeTab="0"/>
  </bookViews>
  <sheets>
    <sheet name="Blad1" sheetId="1" r:id="rId1"/>
  </sheets>
  <definedNames>
    <definedName name="_xlnm.Print_Area" localSheetId="0">'Blad1'!$A$1:$J$74</definedName>
    <definedName name="tabel2" localSheetId="0">'Blad1'!$B$26</definedName>
  </definedNames>
  <calcPr fullCalcOnLoad="1"/>
</workbook>
</file>

<file path=xl/sharedStrings.xml><?xml version="1.0" encoding="utf-8"?>
<sst xmlns="http://schemas.openxmlformats.org/spreadsheetml/2006/main" count="49" uniqueCount="49">
  <si>
    <t>LES SAULES</t>
  </si>
  <si>
    <t>Camping naturiste</t>
  </si>
  <si>
    <t>87130 Sussac</t>
  </si>
  <si>
    <t>France</t>
  </si>
  <si>
    <t>tél. +33 (0)5.55.69.64.36</t>
  </si>
  <si>
    <t>Van Oldenbarneveldtstr. 18</t>
  </si>
  <si>
    <t>1052 KA Amsterdam</t>
  </si>
  <si>
    <t>tel. +31 (0)20 682.50.77</t>
  </si>
  <si>
    <t>• binnen 14 dagen uw aanbetaling te storten op postbankrekening 4752359</t>
  </si>
  <si>
    <t>Na ontvangst van uw aanbetaling sturen wij u een bevestiging van uw reservering.</t>
  </si>
  <si>
    <t>Naam</t>
  </si>
  <si>
    <t>Adres</t>
  </si>
  <si>
    <t>Postcode en woonplaats</t>
  </si>
  <si>
    <t>Telefoon</t>
  </si>
  <si>
    <t>Aantal personen van 8 jaar en ouder</t>
  </si>
  <si>
    <t>Aantal kinderen tot 1 jaar</t>
  </si>
  <si>
    <t>Datum van aankomst</t>
  </si>
  <si>
    <t>Datum</t>
  </si>
  <si>
    <t xml:space="preserve">     de kosten voor elektriciteit</t>
  </si>
  <si>
    <t>Opmerkingen</t>
  </si>
  <si>
    <t>n</t>
  </si>
  <si>
    <t xml:space="preserve"> </t>
  </si>
  <si>
    <t xml:space="preserve">www.lessaules.com </t>
  </si>
  <si>
    <t>Vul s.v.p. alle vakjes hieronder in. Alleen het vakje opmerkingen kunt u leeg laten.</t>
  </si>
  <si>
    <t xml:space="preserve">U kampeert in 1 tent(en),  2 vouwwagen, </t>
  </si>
  <si>
    <t xml:space="preserve">     de totale verblijfskosten</t>
  </si>
  <si>
    <t xml:space="preserve">     uw aanbetaling </t>
  </si>
  <si>
    <t xml:space="preserve">     te voldoen op Les Saules </t>
  </si>
  <si>
    <t>Aantal kinderen van 1-7 jaar</t>
  </si>
  <si>
    <t>Datum van vertrek</t>
  </si>
  <si>
    <t>Aantal nachten (minimaal 6)  </t>
  </si>
  <si>
    <t>e-mail janjansen@lessaules.com</t>
  </si>
  <si>
    <t>   t.n.v. J.H. Jansen te Amsterdam.</t>
  </si>
  <si>
    <t>Jan Jansen en Edy Junaedy</t>
  </si>
  <si>
    <t>• dit formulier in te vullen, op te slaan en te mailen naar janjansen@lessaules.com</t>
  </si>
  <si>
    <t>E-mailadres</t>
  </si>
  <si>
    <t>Reservering van een kampeerplaats</t>
  </si>
  <si>
    <t>Reserveringsvoorwaarden</t>
  </si>
  <si>
    <t xml:space="preserve">     de verblijfskosten per nacht</t>
  </si>
  <si>
    <t>De totale verblijfskosten per nacht</t>
  </si>
  <si>
    <t>U kunt een kampeerplaats reserveren door</t>
  </si>
  <si>
    <t>3 caravan,  4 camper (tot max. 6 m)</t>
  </si>
  <si>
    <t>terug, minus € 7,50 administratiekosten. Bij een latere annulering wordt de aanbetaling niet</t>
  </si>
  <si>
    <t xml:space="preserve">teruggestort. In het geval dat u later arriveert of eerder vertrekt, brengen wij u de resterende  </t>
  </si>
  <si>
    <t>Het minimum aantal overnachtingen voor een reservering is 6. De aanbetaling bedraagt 8 € per</t>
  </si>
  <si>
    <t>nacht. Bij annulering tot  4 weken vóór de opgegeven aankomstdatum ontvangt u uw aanbetaling</t>
  </si>
  <si>
    <t>U wenst elektriciteit (ja/nee)</t>
  </si>
  <si>
    <t>gereserveerde dagen voor 40% in rekening. Als u het reserveringsformulier naar ons opstuurt,</t>
  </si>
  <si>
    <t>verklaart u zich akkoord met de reserveringsvoorwaarden.</t>
  </si>
</sst>
</file>

<file path=xl/styles.xml><?xml version="1.0" encoding="utf-8"?>
<styleSheet xmlns="http://schemas.openxmlformats.org/spreadsheetml/2006/main">
  <numFmts count="1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&quot;€&quot;\ #,##0.00_-"/>
    <numFmt numFmtId="168" formatCode="dd/mm/yy"/>
    <numFmt numFmtId="169" formatCode="d/m"/>
    <numFmt numFmtId="170" formatCode="[$-413]dddd\ d\ mmmm\ yyyy"/>
  </numFmts>
  <fonts count="13">
    <font>
      <sz val="10"/>
      <name val="Arial"/>
      <family val="0"/>
    </font>
    <font>
      <b/>
      <i/>
      <sz val="8"/>
      <color indexed="8"/>
      <name val="Verdana"/>
      <family val="2"/>
    </font>
    <font>
      <i/>
      <sz val="8"/>
      <color indexed="8"/>
      <name val="Verdana"/>
      <family val="2"/>
    </font>
    <font>
      <sz val="8"/>
      <color indexed="8"/>
      <name val="Verdana"/>
      <family val="2"/>
    </font>
    <font>
      <u val="single"/>
      <sz val="10"/>
      <color indexed="12"/>
      <name val="Arial"/>
      <family val="0"/>
    </font>
    <font>
      <i/>
      <sz val="8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9"/>
      <color indexed="8"/>
      <name val="Verdana"/>
      <family val="2"/>
    </font>
    <font>
      <sz val="9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167" fontId="7" fillId="0" borderId="0" xfId="0" applyNumberFormat="1" applyFont="1" applyBorder="1" applyAlignment="1">
      <alignment horizontal="left"/>
    </xf>
    <xf numFmtId="167" fontId="7" fillId="0" borderId="0" xfId="0" applyNumberFormat="1" applyFont="1" applyAlignment="1">
      <alignment horizontal="left"/>
    </xf>
    <xf numFmtId="167" fontId="7" fillId="2" borderId="0" xfId="0" applyNumberFormat="1" applyFont="1" applyFill="1" applyBorder="1" applyAlignment="1">
      <alignment horizontal="left"/>
    </xf>
    <xf numFmtId="167" fontId="7" fillId="2" borderId="0" xfId="0" applyNumberFormat="1" applyFont="1" applyFill="1" applyBorder="1" applyAlignment="1">
      <alignment horizontal="right"/>
    </xf>
    <xf numFmtId="167" fontId="3" fillId="2" borderId="0" xfId="0" applyNumberFormat="1" applyFont="1" applyFill="1" applyBorder="1" applyAlignment="1">
      <alignment horizontal="left"/>
    </xf>
    <xf numFmtId="167" fontId="3" fillId="2" borderId="0" xfId="0" applyNumberFormat="1" applyFont="1" applyFill="1" applyBorder="1" applyAlignment="1">
      <alignment horizontal="right"/>
    </xf>
    <xf numFmtId="167" fontId="7" fillId="2" borderId="0" xfId="0" applyNumberFormat="1" applyFont="1" applyFill="1" applyAlignment="1">
      <alignment horizontal="left"/>
    </xf>
    <xf numFmtId="0" fontId="7" fillId="0" borderId="0" xfId="0" applyFont="1" applyBorder="1" applyAlignment="1">
      <alignment/>
    </xf>
    <xf numFmtId="167" fontId="7" fillId="2" borderId="0" xfId="0" applyNumberFormat="1" applyFont="1" applyFill="1" applyBorder="1" applyAlignment="1" applyProtection="1">
      <alignment horizontal="right"/>
      <protection hidden="1"/>
    </xf>
    <xf numFmtId="0" fontId="7" fillId="2" borderId="2" xfId="0" applyFont="1" applyFill="1" applyBorder="1" applyAlignment="1" applyProtection="1">
      <alignment horizontal="left"/>
      <protection locked="0"/>
    </xf>
    <xf numFmtId="49" fontId="3" fillId="2" borderId="2" xfId="0" applyNumberFormat="1" applyFont="1" applyFill="1" applyBorder="1" applyAlignment="1" applyProtection="1">
      <alignment horizontal="left" wrapText="1"/>
      <protection locked="0"/>
    </xf>
    <xf numFmtId="49" fontId="3" fillId="2" borderId="0" xfId="0" applyNumberFormat="1" applyFont="1" applyFill="1" applyBorder="1" applyAlignment="1">
      <alignment wrapText="1"/>
    </xf>
    <xf numFmtId="0" fontId="0" fillId="2" borderId="0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" fontId="7" fillId="2" borderId="0" xfId="0" applyNumberFormat="1" applyFont="1" applyFill="1" applyBorder="1" applyAlignment="1" applyProtection="1">
      <alignment horizontal="left"/>
      <protection/>
    </xf>
    <xf numFmtId="1" fontId="7" fillId="0" borderId="0" xfId="0" applyNumberFormat="1" applyFont="1" applyAlignment="1">
      <alignment horizontal="center"/>
    </xf>
    <xf numFmtId="0" fontId="8" fillId="2" borderId="0" xfId="0" applyFont="1" applyFill="1" applyBorder="1" applyAlignment="1">
      <alignment horizontal="left"/>
    </xf>
    <xf numFmtId="0" fontId="0" fillId="2" borderId="0" xfId="0" applyFill="1" applyBorder="1" applyAlignment="1" applyProtection="1">
      <alignment/>
      <protection hidden="1"/>
    </xf>
    <xf numFmtId="0" fontId="12" fillId="2" borderId="0" xfId="0" applyFont="1" applyFill="1" applyBorder="1" applyAlignment="1" applyProtection="1">
      <alignment/>
      <protection hidden="1"/>
    </xf>
    <xf numFmtId="14" fontId="7" fillId="2" borderId="2" xfId="0" applyNumberFormat="1" applyFont="1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7" fillId="2" borderId="0" xfId="0" applyFont="1" applyFill="1" applyBorder="1" applyAlignment="1">
      <alignment/>
    </xf>
    <xf numFmtId="0" fontId="0" fillId="0" borderId="0" xfId="0" applyAlignment="1">
      <alignment/>
    </xf>
    <xf numFmtId="49" fontId="7" fillId="2" borderId="5" xfId="0" applyNumberFormat="1" applyFont="1" applyFill="1" applyBorder="1" applyAlignment="1" applyProtection="1">
      <alignment/>
      <protection locked="0"/>
    </xf>
    <xf numFmtId="49" fontId="7" fillId="2" borderId="6" xfId="0" applyNumberFormat="1" applyFont="1" applyFill="1" applyBorder="1" applyAlignment="1" applyProtection="1">
      <alignment/>
      <protection locked="0"/>
    </xf>
    <xf numFmtId="49" fontId="7" fillId="2" borderId="7" xfId="0" applyNumberFormat="1" applyFont="1" applyFill="1" applyBorder="1" applyAlignment="1" applyProtection="1">
      <alignment/>
      <protection locked="0"/>
    </xf>
    <xf numFmtId="0" fontId="3" fillId="2" borderId="0" xfId="0" applyFont="1" applyFill="1" applyBorder="1" applyAlignment="1">
      <alignment/>
    </xf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 hidden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7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 vertical="top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2" borderId="0" xfId="0" applyFont="1" applyFill="1" applyBorder="1" applyAlignment="1">
      <alignment/>
    </xf>
    <xf numFmtId="49" fontId="7" fillId="2" borderId="6" xfId="0" applyNumberFormat="1" applyFont="1" applyFill="1" applyBorder="1" applyAlignment="1">
      <alignment horizontal="left"/>
    </xf>
    <xf numFmtId="49" fontId="0" fillId="0" borderId="6" xfId="0" applyNumberFormat="1" applyBorder="1" applyAlignment="1">
      <alignment/>
    </xf>
    <xf numFmtId="0" fontId="7" fillId="2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0" fillId="0" borderId="8" xfId="0" applyBorder="1" applyAlignment="1">
      <alignment vertical="top"/>
    </xf>
    <xf numFmtId="0" fontId="0" fillId="0" borderId="8" xfId="0" applyBorder="1" applyAlignment="1">
      <alignment/>
    </xf>
    <xf numFmtId="0" fontId="0" fillId="0" borderId="9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49" fontId="7" fillId="2" borderId="5" xfId="0" applyNumberFormat="1" applyFont="1" applyFill="1" applyBorder="1" applyAlignment="1" applyProtection="1">
      <alignment horizontal="left"/>
      <protection locked="0"/>
    </xf>
    <xf numFmtId="49" fontId="7" fillId="2" borderId="6" xfId="0" applyNumberFormat="1" applyFont="1" applyFill="1" applyBorder="1" applyAlignment="1" applyProtection="1">
      <alignment horizontal="left"/>
      <protection locked="0"/>
    </xf>
    <xf numFmtId="49" fontId="7" fillId="2" borderId="7" xfId="0" applyNumberFormat="1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>
      <alignment horizontal="left"/>
    </xf>
    <xf numFmtId="1" fontId="3" fillId="2" borderId="13" xfId="0" applyNumberFormat="1" applyFont="1" applyFill="1" applyBorder="1" applyAlignment="1" applyProtection="1">
      <alignment horizontal="left"/>
      <protection locked="0"/>
    </xf>
    <xf numFmtId="1" fontId="7" fillId="0" borderId="14" xfId="0" applyNumberFormat="1" applyFont="1" applyBorder="1" applyAlignment="1" applyProtection="1">
      <alignment horizontal="left"/>
      <protection locked="0"/>
    </xf>
    <xf numFmtId="0" fontId="2" fillId="2" borderId="0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38100</xdr:colOff>
      <xdr:row>6</xdr:row>
      <xdr:rowOff>133350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3350"/>
          <a:ext cx="1257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DP74"/>
  <sheetViews>
    <sheetView tabSelected="1" workbookViewId="0" topLeftCell="A1">
      <selection activeCell="G27" sqref="G27:I27"/>
    </sheetView>
  </sheetViews>
  <sheetFormatPr defaultColWidth="9.140625" defaultRowHeight="12.75"/>
  <cols>
    <col min="1" max="1" width="2.28125" style="20" customWidth="1"/>
    <col min="2" max="3" width="9.140625" style="2" customWidth="1"/>
    <col min="4" max="4" width="4.140625" style="2" customWidth="1"/>
    <col min="5" max="5" width="13.7109375" style="2" customWidth="1"/>
    <col min="6" max="6" width="1.28515625" style="2" customWidth="1"/>
    <col min="7" max="7" width="10.421875" style="6" customWidth="1"/>
    <col min="8" max="8" width="9.00390625" style="2" customWidth="1"/>
    <col min="9" max="9" width="27.00390625" style="2" customWidth="1"/>
    <col min="10" max="10" width="2.28125" style="1" customWidth="1"/>
    <col min="11" max="32" width="9.140625" style="1" customWidth="1"/>
    <col min="33" max="120" width="9.140625" style="3" customWidth="1"/>
  </cols>
  <sheetData>
    <row r="1" spans="1:9" ht="10.5" customHeight="1">
      <c r="A1" s="41"/>
      <c r="B1" s="35"/>
      <c r="C1" s="35"/>
      <c r="D1" s="35"/>
      <c r="E1" s="35"/>
      <c r="F1" s="35"/>
      <c r="G1" s="35"/>
      <c r="H1" s="35"/>
      <c r="I1" s="35"/>
    </row>
    <row r="2" spans="5:9" ht="12.75">
      <c r="E2" s="46" t="s">
        <v>0</v>
      </c>
      <c r="F2" s="35"/>
      <c r="G2" s="35"/>
      <c r="H2" s="35"/>
      <c r="I2" s="35"/>
    </row>
    <row r="3" spans="5:9" ht="12.75">
      <c r="E3" s="78" t="s">
        <v>1</v>
      </c>
      <c r="F3" s="35"/>
      <c r="G3" s="35"/>
      <c r="H3" s="47" t="s">
        <v>33</v>
      </c>
      <c r="I3" s="35"/>
    </row>
    <row r="4" spans="5:9" ht="12.75">
      <c r="E4" s="78" t="s">
        <v>2</v>
      </c>
      <c r="F4" s="35"/>
      <c r="G4" s="35"/>
      <c r="H4" s="47" t="s">
        <v>5</v>
      </c>
      <c r="I4" s="35"/>
    </row>
    <row r="5" spans="5:9" ht="12.75">
      <c r="E5" s="78" t="s">
        <v>3</v>
      </c>
      <c r="F5" s="35"/>
      <c r="G5" s="35"/>
      <c r="H5" s="47" t="s">
        <v>6</v>
      </c>
      <c r="I5" s="35"/>
    </row>
    <row r="6" spans="5:9" ht="12.75">
      <c r="E6" s="78" t="s">
        <v>4</v>
      </c>
      <c r="F6" s="35"/>
      <c r="G6" s="35"/>
      <c r="H6" s="47" t="s">
        <v>7</v>
      </c>
      <c r="I6" s="35"/>
    </row>
    <row r="7" spans="5:9" ht="12.75" customHeight="1">
      <c r="E7" s="50" t="s">
        <v>22</v>
      </c>
      <c r="F7" s="44"/>
      <c r="G7" s="44"/>
      <c r="H7" s="47" t="s">
        <v>31</v>
      </c>
      <c r="I7" s="35"/>
    </row>
    <row r="8" spans="2:9" ht="12.75">
      <c r="B8" s="48"/>
      <c r="C8" s="48"/>
      <c r="D8" s="48"/>
      <c r="E8" s="48"/>
      <c r="F8" s="48"/>
      <c r="G8" s="49"/>
      <c r="H8" s="48"/>
      <c r="I8" s="48"/>
    </row>
    <row r="9" spans="2:9" ht="15">
      <c r="B9" s="54" t="s">
        <v>36</v>
      </c>
      <c r="C9" s="35"/>
      <c r="D9" s="35"/>
      <c r="E9" s="35"/>
      <c r="F9" s="35"/>
      <c r="G9" s="35"/>
      <c r="H9" s="35"/>
      <c r="I9" s="35"/>
    </row>
    <row r="10" spans="2:9" ht="12.75">
      <c r="B10" s="48"/>
      <c r="C10" s="48"/>
      <c r="D10" s="48"/>
      <c r="E10" s="48"/>
      <c r="F10" s="48"/>
      <c r="G10" s="49"/>
      <c r="H10" s="48"/>
      <c r="I10" s="48"/>
    </row>
    <row r="11" spans="2:9" ht="12.75">
      <c r="B11" s="39" t="s">
        <v>40</v>
      </c>
      <c r="C11" s="35"/>
      <c r="D11" s="35"/>
      <c r="E11" s="35"/>
      <c r="F11" s="35"/>
      <c r="G11" s="35"/>
      <c r="H11" s="35"/>
      <c r="I11" s="35"/>
    </row>
    <row r="12" spans="2:9" ht="12.75">
      <c r="B12" s="39" t="s">
        <v>34</v>
      </c>
      <c r="C12" s="35"/>
      <c r="D12" s="35"/>
      <c r="E12" s="35"/>
      <c r="F12" s="35"/>
      <c r="G12" s="35"/>
      <c r="H12" s="35"/>
      <c r="I12" s="35"/>
    </row>
    <row r="13" spans="2:9" ht="12.75">
      <c r="B13" s="39" t="s">
        <v>8</v>
      </c>
      <c r="C13" s="35"/>
      <c r="D13" s="35"/>
      <c r="E13" s="35"/>
      <c r="F13" s="35"/>
      <c r="G13" s="35"/>
      <c r="H13" s="35"/>
      <c r="I13" s="35"/>
    </row>
    <row r="14" spans="2:9" ht="12.75">
      <c r="B14" s="39" t="s">
        <v>32</v>
      </c>
      <c r="C14" s="35"/>
      <c r="D14" s="35"/>
      <c r="E14" s="35"/>
      <c r="F14" s="35"/>
      <c r="G14" s="35"/>
      <c r="H14" s="35"/>
      <c r="I14" s="35"/>
    </row>
    <row r="15" spans="2:9" ht="12.75">
      <c r="B15" s="39" t="s">
        <v>9</v>
      </c>
      <c r="C15" s="40"/>
      <c r="D15" s="40"/>
      <c r="E15" s="40"/>
      <c r="F15" s="40"/>
      <c r="G15" s="40"/>
      <c r="H15" s="40"/>
      <c r="I15" s="40"/>
    </row>
    <row r="16" spans="2:9" ht="12.75">
      <c r="B16" s="39"/>
      <c r="C16" s="35"/>
      <c r="D16" s="35"/>
      <c r="E16" s="35"/>
      <c r="F16" s="35"/>
      <c r="G16" s="35"/>
      <c r="H16" s="35"/>
      <c r="I16" s="35"/>
    </row>
    <row r="17" spans="2:9" ht="12.75">
      <c r="B17" s="51" t="s">
        <v>37</v>
      </c>
      <c r="C17" s="52"/>
      <c r="D17" s="52"/>
      <c r="E17" s="52"/>
      <c r="F17" s="52"/>
      <c r="G17" s="52"/>
      <c r="H17" s="52"/>
      <c r="I17" s="52"/>
    </row>
    <row r="18" spans="2:9" ht="12.75">
      <c r="B18" s="39" t="s">
        <v>44</v>
      </c>
      <c r="C18" s="53"/>
      <c r="D18" s="53"/>
      <c r="E18" s="53"/>
      <c r="F18" s="53"/>
      <c r="G18" s="53"/>
      <c r="H18" s="53"/>
      <c r="I18" s="53"/>
    </row>
    <row r="19" spans="2:9" ht="12.75" customHeight="1">
      <c r="B19" s="39" t="s">
        <v>45</v>
      </c>
      <c r="C19" s="40"/>
      <c r="D19" s="40"/>
      <c r="E19" s="40"/>
      <c r="F19" s="40"/>
      <c r="G19" s="40"/>
      <c r="H19" s="40"/>
      <c r="I19" s="40"/>
    </row>
    <row r="20" spans="2:9" ht="12.75">
      <c r="B20" s="34" t="s">
        <v>42</v>
      </c>
      <c r="C20" s="40"/>
      <c r="D20" s="40"/>
      <c r="E20" s="40"/>
      <c r="F20" s="40"/>
      <c r="G20" s="40"/>
      <c r="H20" s="40"/>
      <c r="I20" s="40"/>
    </row>
    <row r="21" spans="2:9" ht="12.75">
      <c r="B21" s="34" t="s">
        <v>43</v>
      </c>
      <c r="C21" s="35"/>
      <c r="D21" s="35"/>
      <c r="E21" s="35"/>
      <c r="F21" s="35"/>
      <c r="G21" s="35"/>
      <c r="H21" s="35"/>
      <c r="I21" s="35"/>
    </row>
    <row r="22" spans="2:9" ht="12.75">
      <c r="B22" s="34" t="s">
        <v>47</v>
      </c>
      <c r="C22" s="35"/>
      <c r="D22" s="35"/>
      <c r="E22" s="35"/>
      <c r="F22" s="35"/>
      <c r="G22" s="35"/>
      <c r="H22" s="35"/>
      <c r="I22" s="35"/>
    </row>
    <row r="23" spans="2:9" ht="12.75" customHeight="1">
      <c r="B23" s="39" t="s">
        <v>48</v>
      </c>
      <c r="C23" s="39"/>
      <c r="D23" s="39"/>
      <c r="E23" s="39"/>
      <c r="F23" s="39"/>
      <c r="G23" s="39"/>
      <c r="H23" s="39"/>
      <c r="I23" s="39"/>
    </row>
    <row r="24" spans="2:9" ht="12.75">
      <c r="B24" s="48"/>
      <c r="C24" s="48"/>
      <c r="D24" s="48"/>
      <c r="E24" s="48"/>
      <c r="F24" s="48"/>
      <c r="G24" s="49"/>
      <c r="H24" s="48"/>
      <c r="I24" s="48"/>
    </row>
    <row r="25" spans="2:9" ht="12.75">
      <c r="B25" s="34" t="s">
        <v>23</v>
      </c>
      <c r="C25" s="34"/>
      <c r="D25" s="34"/>
      <c r="E25" s="34"/>
      <c r="F25" s="34"/>
      <c r="G25" s="45"/>
      <c r="H25" s="34"/>
      <c r="I25" s="34"/>
    </row>
    <row r="26" spans="2:9" ht="12.75" customHeight="1">
      <c r="B26" s="42"/>
      <c r="C26" s="35"/>
      <c r="D26" s="35"/>
      <c r="E26" s="35"/>
      <c r="F26" s="35"/>
      <c r="G26" s="35"/>
      <c r="H26" s="35"/>
      <c r="I26" s="35"/>
    </row>
    <row r="27" spans="2:9" ht="12.75">
      <c r="B27" s="42" t="s">
        <v>10</v>
      </c>
      <c r="C27" s="48"/>
      <c r="D27" s="48"/>
      <c r="E27" s="48"/>
      <c r="G27" s="36"/>
      <c r="H27" s="37"/>
      <c r="I27" s="38"/>
    </row>
    <row r="28" spans="1:9" ht="3" customHeight="1">
      <c r="A28" s="41"/>
      <c r="B28" s="35"/>
      <c r="C28" s="35"/>
      <c r="D28" s="35"/>
      <c r="E28" s="35"/>
      <c r="G28" s="55"/>
      <c r="H28" s="56"/>
      <c r="I28" s="56"/>
    </row>
    <row r="29" spans="1:120" s="25" customFormat="1" ht="12.75">
      <c r="A29" s="21"/>
      <c r="B29" s="42" t="s">
        <v>11</v>
      </c>
      <c r="C29" s="35"/>
      <c r="D29" s="35"/>
      <c r="E29" s="35"/>
      <c r="F29" s="22"/>
      <c r="G29" s="72"/>
      <c r="H29" s="73"/>
      <c r="I29" s="74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</row>
    <row r="30" spans="1:9" ht="3" customHeight="1">
      <c r="A30" s="41"/>
      <c r="B30" s="35"/>
      <c r="C30" s="35"/>
      <c r="D30" s="35"/>
      <c r="E30" s="35"/>
      <c r="G30" s="55"/>
      <c r="H30" s="56"/>
      <c r="I30" s="56"/>
    </row>
    <row r="31" spans="2:9" ht="12.75">
      <c r="B31" s="39" t="s">
        <v>12</v>
      </c>
      <c r="C31" s="35"/>
      <c r="D31" s="35"/>
      <c r="E31" s="35"/>
      <c r="G31" s="36"/>
      <c r="H31" s="37"/>
      <c r="I31" s="38"/>
    </row>
    <row r="32" spans="1:9" ht="3" customHeight="1">
      <c r="A32" s="41"/>
      <c r="B32" s="35"/>
      <c r="C32" s="35"/>
      <c r="D32" s="35"/>
      <c r="E32" s="35"/>
      <c r="G32" s="55"/>
      <c r="H32" s="56"/>
      <c r="I32" s="56"/>
    </row>
    <row r="33" spans="2:9" ht="12.75">
      <c r="B33" s="42" t="s">
        <v>13</v>
      </c>
      <c r="C33" s="35"/>
      <c r="D33" s="35"/>
      <c r="E33" s="35"/>
      <c r="G33" s="36"/>
      <c r="H33" s="37"/>
      <c r="I33" s="38"/>
    </row>
    <row r="34" spans="1:9" ht="3" customHeight="1">
      <c r="A34" s="41"/>
      <c r="B34" s="35"/>
      <c r="C34" s="35"/>
      <c r="D34" s="35"/>
      <c r="E34" s="35"/>
      <c r="G34" s="55"/>
      <c r="H34" s="56"/>
      <c r="I34" s="56"/>
    </row>
    <row r="35" spans="2:9" ht="12.75">
      <c r="B35" s="39" t="s">
        <v>35</v>
      </c>
      <c r="C35" s="35"/>
      <c r="D35" s="35"/>
      <c r="E35" s="35"/>
      <c r="G35" s="36"/>
      <c r="H35" s="37"/>
      <c r="I35" s="38"/>
    </row>
    <row r="36" spans="1:9" ht="3" customHeight="1">
      <c r="A36" s="41"/>
      <c r="B36" s="35"/>
      <c r="C36" s="35"/>
      <c r="D36" s="35"/>
      <c r="E36" s="35"/>
      <c r="G36" s="7"/>
      <c r="H36" s="4"/>
      <c r="I36" s="4"/>
    </row>
    <row r="37" spans="2:9" ht="12.75">
      <c r="B37" s="39" t="s">
        <v>14</v>
      </c>
      <c r="C37" s="35"/>
      <c r="D37" s="35"/>
      <c r="E37" s="35"/>
      <c r="G37" s="17">
        <v>2</v>
      </c>
      <c r="H37" s="5"/>
      <c r="I37" s="5"/>
    </row>
    <row r="38" spans="1:9" ht="3" customHeight="1">
      <c r="A38" s="41"/>
      <c r="B38" s="35"/>
      <c r="C38" s="35"/>
      <c r="D38" s="35"/>
      <c r="E38" s="35"/>
      <c r="G38" s="7"/>
      <c r="H38" s="4"/>
      <c r="I38" s="4"/>
    </row>
    <row r="39" spans="2:9" ht="12.75">
      <c r="B39" s="39" t="s">
        <v>28</v>
      </c>
      <c r="C39" s="35"/>
      <c r="D39" s="35"/>
      <c r="E39" s="35"/>
      <c r="G39" s="17"/>
      <c r="H39" s="5"/>
      <c r="I39" s="5"/>
    </row>
    <row r="40" spans="1:9" ht="3" customHeight="1">
      <c r="A40" s="41"/>
      <c r="B40" s="35"/>
      <c r="C40" s="35"/>
      <c r="D40" s="35"/>
      <c r="E40" s="35"/>
      <c r="G40" s="7"/>
      <c r="H40" s="4"/>
      <c r="I40" s="4"/>
    </row>
    <row r="41" spans="2:9" ht="12.75">
      <c r="B41" s="39" t="s">
        <v>15</v>
      </c>
      <c r="C41" s="35"/>
      <c r="D41" s="35"/>
      <c r="E41" s="35"/>
      <c r="G41" s="17"/>
      <c r="H41" s="5"/>
      <c r="I41" s="5"/>
    </row>
    <row r="42" spans="1:9" ht="3" customHeight="1">
      <c r="A42" s="41"/>
      <c r="B42" s="35"/>
      <c r="C42" s="35"/>
      <c r="D42" s="35"/>
      <c r="E42" s="35"/>
      <c r="G42" s="7"/>
      <c r="H42" s="4"/>
      <c r="I42" s="4"/>
    </row>
    <row r="43" spans="2:9" ht="12.75" customHeight="1">
      <c r="B43" s="39" t="s">
        <v>24</v>
      </c>
      <c r="C43" s="35"/>
      <c r="D43" s="35"/>
      <c r="E43" s="35"/>
      <c r="G43" s="76">
        <v>1</v>
      </c>
      <c r="H43" s="75"/>
      <c r="I43" s="9"/>
    </row>
    <row r="44" spans="2:9" ht="10.5" customHeight="1">
      <c r="B44" s="43" t="s">
        <v>41</v>
      </c>
      <c r="C44" s="44"/>
      <c r="D44" s="44"/>
      <c r="E44" s="44"/>
      <c r="G44" s="77"/>
      <c r="H44" s="75"/>
      <c r="I44" s="14"/>
    </row>
    <row r="45" spans="1:9" ht="3" customHeight="1">
      <c r="A45" s="41"/>
      <c r="B45" s="35"/>
      <c r="C45" s="35"/>
      <c r="D45" s="35"/>
      <c r="E45" s="35"/>
      <c r="G45" s="5"/>
      <c r="H45" s="4"/>
      <c r="I45" s="4"/>
    </row>
    <row r="46" spans="2:9" ht="12.75">
      <c r="B46" s="39" t="s">
        <v>38</v>
      </c>
      <c r="C46" s="35"/>
      <c r="D46" s="35"/>
      <c r="E46" s="35"/>
      <c r="G46" s="8"/>
      <c r="H46" s="16">
        <f>(G37*5.3)+(G39*3.6)+8</f>
        <v>18.6</v>
      </c>
      <c r="I46" s="10"/>
    </row>
    <row r="47" spans="1:9" ht="3" customHeight="1">
      <c r="A47" s="41"/>
      <c r="B47" s="35"/>
      <c r="C47" s="35"/>
      <c r="D47" s="35"/>
      <c r="E47" s="35"/>
      <c r="G47" s="7"/>
      <c r="H47" s="4"/>
      <c r="I47" s="4"/>
    </row>
    <row r="48" spans="2:9" ht="12.75" customHeight="1">
      <c r="B48" s="39" t="s">
        <v>46</v>
      </c>
      <c r="C48" s="40"/>
      <c r="D48" s="40"/>
      <c r="E48" s="40"/>
      <c r="G48" s="18" t="s">
        <v>20</v>
      </c>
      <c r="H48" s="30" t="str">
        <f>LOWER(MID(G48,1,1))</f>
        <v>n</v>
      </c>
      <c r="I48" s="19"/>
    </row>
    <row r="49" spans="1:9" ht="3" customHeight="1">
      <c r="A49" s="41"/>
      <c r="B49" s="35"/>
      <c r="C49" s="35"/>
      <c r="D49" s="35"/>
      <c r="E49" s="35"/>
      <c r="G49" s="5"/>
      <c r="H49" s="4"/>
      <c r="I49" s="4"/>
    </row>
    <row r="50" spans="2:9" ht="12.75">
      <c r="B50" s="39" t="s">
        <v>18</v>
      </c>
      <c r="C50" s="35"/>
      <c r="D50" s="35"/>
      <c r="E50" s="35"/>
      <c r="G50" s="9"/>
      <c r="H50" s="11">
        <f>IF(H48="J",3.7,0)</f>
        <v>0</v>
      </c>
      <c r="I50" s="10"/>
    </row>
    <row r="51" spans="1:9" ht="3" customHeight="1">
      <c r="A51" s="41"/>
      <c r="B51" s="35"/>
      <c r="C51" s="35"/>
      <c r="D51" s="35"/>
      <c r="E51" s="35"/>
      <c r="G51" s="5"/>
      <c r="H51" s="4"/>
      <c r="I51" s="4"/>
    </row>
    <row r="52" spans="2:9" ht="12.75">
      <c r="B52" s="39" t="s">
        <v>39</v>
      </c>
      <c r="C52" s="35"/>
      <c r="D52" s="35"/>
      <c r="E52" s="35"/>
      <c r="G52" s="10"/>
      <c r="H52" s="11">
        <f>H46+H50</f>
        <v>18.6</v>
      </c>
      <c r="I52" s="10"/>
    </row>
    <row r="53" spans="1:9" ht="3" customHeight="1">
      <c r="A53" s="41"/>
      <c r="B53" s="35"/>
      <c r="C53" s="35"/>
      <c r="D53" s="35"/>
      <c r="E53" s="35"/>
      <c r="G53" s="7"/>
      <c r="H53" s="4"/>
      <c r="I53" s="4"/>
    </row>
    <row r="54" spans="2:9" ht="12.75">
      <c r="B54" s="39" t="s">
        <v>16</v>
      </c>
      <c r="C54" s="35"/>
      <c r="D54" s="35"/>
      <c r="E54" s="35"/>
      <c r="G54" s="31"/>
      <c r="H54" s="4"/>
      <c r="I54" s="4"/>
    </row>
    <row r="55" spans="1:9" ht="3" customHeight="1">
      <c r="A55" s="41"/>
      <c r="B55" s="35"/>
      <c r="C55" s="35"/>
      <c r="D55" s="35"/>
      <c r="E55" s="35"/>
      <c r="G55" s="7"/>
      <c r="H55" s="4"/>
      <c r="I55" s="4"/>
    </row>
    <row r="56" spans="2:9" ht="12.75">
      <c r="B56" s="39" t="s">
        <v>29</v>
      </c>
      <c r="C56" s="35"/>
      <c r="D56" s="35"/>
      <c r="E56" s="35"/>
      <c r="G56" s="31"/>
      <c r="H56" s="4"/>
      <c r="I56" s="4"/>
    </row>
    <row r="57" spans="1:9" ht="3" customHeight="1">
      <c r="A57" s="41"/>
      <c r="B57" s="35"/>
      <c r="C57" s="35"/>
      <c r="D57" s="35"/>
      <c r="E57" s="35"/>
      <c r="G57" s="5"/>
      <c r="H57" s="4"/>
      <c r="I57" s="4"/>
    </row>
    <row r="58" spans="2:9" ht="12.75">
      <c r="B58" s="39" t="s">
        <v>30</v>
      </c>
      <c r="C58" s="35"/>
      <c r="D58" s="35"/>
      <c r="E58" s="35"/>
      <c r="G58" s="26"/>
      <c r="H58" s="27">
        <f>IF((OR((G56-G54&lt;=0),G56-G54&gt;38000)),6,G56-G54)</f>
        <v>6</v>
      </c>
      <c r="I58" s="28">
        <f>IF((H58&lt;6),("Reserveren is mogelijk vanaf 6 nachten. Pas s.v.p de data aan."),"")</f>
      </c>
    </row>
    <row r="59" spans="1:9" ht="3" customHeight="1">
      <c r="A59" s="41"/>
      <c r="B59" s="35"/>
      <c r="C59" s="35"/>
      <c r="D59" s="35"/>
      <c r="E59" s="35"/>
      <c r="G59" s="5"/>
      <c r="H59" s="4"/>
      <c r="I59" s="4"/>
    </row>
    <row r="60" spans="2:9" ht="12.75">
      <c r="B60" s="39" t="s">
        <v>25</v>
      </c>
      <c r="C60" s="35"/>
      <c r="D60" s="35"/>
      <c r="E60" s="35"/>
      <c r="G60" s="10"/>
      <c r="H60" s="11">
        <f>H52*H58</f>
        <v>111.60000000000001</v>
      </c>
      <c r="I60" s="10"/>
    </row>
    <row r="61" spans="1:9" ht="3" customHeight="1">
      <c r="A61" s="41"/>
      <c r="B61" s="35"/>
      <c r="C61" s="35"/>
      <c r="D61" s="35"/>
      <c r="E61" s="35"/>
      <c r="G61" s="5"/>
      <c r="H61" s="4"/>
      <c r="I61" s="4"/>
    </row>
    <row r="62" spans="2:9" ht="12.75">
      <c r="B62" s="39" t="s">
        <v>26</v>
      </c>
      <c r="C62" s="35"/>
      <c r="D62" s="35"/>
      <c r="E62" s="35"/>
      <c r="G62" s="12"/>
      <c r="H62" s="13">
        <f>(H58*8)</f>
        <v>48</v>
      </c>
      <c r="I62" s="15"/>
    </row>
    <row r="63" spans="1:9" ht="3" customHeight="1">
      <c r="A63" s="41"/>
      <c r="B63" s="35"/>
      <c r="C63" s="35"/>
      <c r="D63" s="35"/>
      <c r="E63" s="35"/>
      <c r="G63" s="5"/>
      <c r="H63" s="4"/>
      <c r="I63" s="4"/>
    </row>
    <row r="64" spans="2:9" ht="12.75">
      <c r="B64" s="39" t="s">
        <v>27</v>
      </c>
      <c r="C64" s="35"/>
      <c r="D64" s="35"/>
      <c r="E64" s="35"/>
      <c r="G64" s="12"/>
      <c r="H64" s="13">
        <f>H60-H62</f>
        <v>63.60000000000001</v>
      </c>
      <c r="I64" s="15"/>
    </row>
    <row r="65" spans="1:9" ht="3" customHeight="1">
      <c r="A65" s="41"/>
      <c r="B65" s="35"/>
      <c r="C65" s="35"/>
      <c r="D65" s="35"/>
      <c r="E65" s="35"/>
      <c r="G65" s="5"/>
      <c r="H65" s="4"/>
      <c r="I65" s="4"/>
    </row>
    <row r="66" spans="2:9" ht="12.75">
      <c r="B66" s="42" t="s">
        <v>17</v>
      </c>
      <c r="C66" s="35"/>
      <c r="D66" s="35"/>
      <c r="E66" s="35"/>
      <c r="G66" s="31"/>
      <c r="H66" s="4"/>
      <c r="I66" s="4"/>
    </row>
    <row r="67" spans="1:9" ht="3" customHeight="1">
      <c r="A67" s="29"/>
      <c r="B67" s="35"/>
      <c r="C67" s="35"/>
      <c r="D67" s="35"/>
      <c r="E67" s="35"/>
      <c r="F67" s="35"/>
      <c r="G67" s="35"/>
      <c r="H67" s="35"/>
      <c r="I67" s="35"/>
    </row>
    <row r="68" spans="2:9" ht="12.75">
      <c r="B68" s="57" t="s">
        <v>19</v>
      </c>
      <c r="C68" s="58"/>
      <c r="D68" s="59"/>
      <c r="E68" s="59"/>
      <c r="F68" s="60"/>
      <c r="G68" s="62"/>
      <c r="H68" s="63"/>
      <c r="I68" s="32"/>
    </row>
    <row r="69" spans="2:9" ht="12.75">
      <c r="B69" s="58"/>
      <c r="C69" s="58"/>
      <c r="D69" s="59"/>
      <c r="E69" s="59"/>
      <c r="F69" s="60"/>
      <c r="G69" s="33"/>
      <c r="H69" s="64"/>
      <c r="I69" s="65"/>
    </row>
    <row r="70" spans="2:9" ht="12.75">
      <c r="B70" s="58"/>
      <c r="C70" s="58"/>
      <c r="D70" s="59"/>
      <c r="E70" s="59"/>
      <c r="F70" s="60"/>
      <c r="G70" s="33"/>
      <c r="H70" s="64"/>
      <c r="I70" s="65"/>
    </row>
    <row r="71" spans="2:9" ht="12.75">
      <c r="B71" s="58"/>
      <c r="C71" s="58"/>
      <c r="D71" s="59"/>
      <c r="E71" s="59"/>
      <c r="F71" s="60"/>
      <c r="G71" s="33"/>
      <c r="H71" s="64"/>
      <c r="I71" s="65"/>
    </row>
    <row r="72" spans="2:9" ht="12.75">
      <c r="B72" s="35"/>
      <c r="C72" s="35"/>
      <c r="D72" s="35"/>
      <c r="E72" s="35"/>
      <c r="F72" s="61"/>
      <c r="G72" s="66"/>
      <c r="H72" s="67"/>
      <c r="I72" s="68"/>
    </row>
    <row r="73" spans="2:9" ht="12.75">
      <c r="B73" s="35"/>
      <c r="C73" s="35"/>
      <c r="D73" s="35"/>
      <c r="E73" s="35"/>
      <c r="F73" s="61"/>
      <c r="G73" s="69"/>
      <c r="H73" s="70"/>
      <c r="I73" s="71"/>
    </row>
    <row r="74" spans="2:9" ht="12.75">
      <c r="B74" s="48" t="s">
        <v>21</v>
      </c>
      <c r="C74" s="35"/>
      <c r="D74" s="35"/>
      <c r="E74" s="35"/>
      <c r="F74" s="35"/>
      <c r="G74" s="35"/>
      <c r="H74" s="35"/>
      <c r="I74" s="35"/>
    </row>
  </sheetData>
  <sheetProtection password="D3BC" sheet="1" objects="1" scenarios="1" selectLockedCells="1"/>
  <mergeCells count="87">
    <mergeCell ref="G43:G44"/>
    <mergeCell ref="A32:E32"/>
    <mergeCell ref="E3:G3"/>
    <mergeCell ref="E4:G4"/>
    <mergeCell ref="E5:G5"/>
    <mergeCell ref="E6:G6"/>
    <mergeCell ref="G30:I30"/>
    <mergeCell ref="H3:I3"/>
    <mergeCell ref="H4:I4"/>
    <mergeCell ref="H5:I5"/>
    <mergeCell ref="G28:I28"/>
    <mergeCell ref="A1:I1"/>
    <mergeCell ref="A45:E45"/>
    <mergeCell ref="B46:E46"/>
    <mergeCell ref="B39:E39"/>
    <mergeCell ref="H43:H44"/>
    <mergeCell ref="A42:E42"/>
    <mergeCell ref="B41:E41"/>
    <mergeCell ref="B29:E29"/>
    <mergeCell ref="A28:E28"/>
    <mergeCell ref="G29:I29"/>
    <mergeCell ref="G31:I31"/>
    <mergeCell ref="A30:E30"/>
    <mergeCell ref="B31:E31"/>
    <mergeCell ref="A51:E51"/>
    <mergeCell ref="A53:E53"/>
    <mergeCell ref="A65:E65"/>
    <mergeCell ref="A55:E55"/>
    <mergeCell ref="B52:E52"/>
    <mergeCell ref="B56:E56"/>
    <mergeCell ref="A57:E57"/>
    <mergeCell ref="A59:E59"/>
    <mergeCell ref="A61:E61"/>
    <mergeCell ref="B68:F73"/>
    <mergeCell ref="B54:E54"/>
    <mergeCell ref="B66:E66"/>
    <mergeCell ref="B58:E58"/>
    <mergeCell ref="B60:E60"/>
    <mergeCell ref="B62:E62"/>
    <mergeCell ref="B64:E64"/>
    <mergeCell ref="A63:E63"/>
    <mergeCell ref="B67:I67"/>
    <mergeCell ref="G68:I73"/>
    <mergeCell ref="B26:I26"/>
    <mergeCell ref="B50:E50"/>
    <mergeCell ref="G32:I32"/>
    <mergeCell ref="G34:I34"/>
    <mergeCell ref="A47:E47"/>
    <mergeCell ref="A49:E49"/>
    <mergeCell ref="A38:E38"/>
    <mergeCell ref="A40:E40"/>
    <mergeCell ref="B27:E27"/>
    <mergeCell ref="G27:I27"/>
    <mergeCell ref="B8:I8"/>
    <mergeCell ref="E7:G7"/>
    <mergeCell ref="B11:I11"/>
    <mergeCell ref="B24:I24"/>
    <mergeCell ref="B16:I16"/>
    <mergeCell ref="B17:I17"/>
    <mergeCell ref="B18:I18"/>
    <mergeCell ref="B15:I15"/>
    <mergeCell ref="B9:I9"/>
    <mergeCell ref="B10:I10"/>
    <mergeCell ref="B74:I74"/>
    <mergeCell ref="B23:I23"/>
    <mergeCell ref="B12:I12"/>
    <mergeCell ref="B13:I13"/>
    <mergeCell ref="B14:I14"/>
    <mergeCell ref="B19:I19"/>
    <mergeCell ref="B20:I20"/>
    <mergeCell ref="G35:I35"/>
    <mergeCell ref="B37:E37"/>
    <mergeCell ref="B43:E43"/>
    <mergeCell ref="E2:G2"/>
    <mergeCell ref="H2:I2"/>
    <mergeCell ref="H6:I6"/>
    <mergeCell ref="H7:I7"/>
    <mergeCell ref="B22:I22"/>
    <mergeCell ref="B21:I21"/>
    <mergeCell ref="G33:I33"/>
    <mergeCell ref="B48:E48"/>
    <mergeCell ref="A34:E34"/>
    <mergeCell ref="A36:E36"/>
    <mergeCell ref="B33:E33"/>
    <mergeCell ref="B44:E44"/>
    <mergeCell ref="B35:E35"/>
    <mergeCell ref="B25:I25"/>
  </mergeCells>
  <dataValidations count="8">
    <dataValidation operator="equal" allowBlank="1" showInputMessage="1" showErrorMessage="1" error="U moet j of n intypen." sqref="G48"/>
    <dataValidation type="whole" allowBlank="1" showInputMessage="1" showErrorMessage="1" errorTitle="getal" error="U moet een geheel getal invullen tussen 1 en 5." sqref="G37">
      <formula1>1</formula1>
      <formula2>5</formula2>
    </dataValidation>
    <dataValidation type="whole" allowBlank="1" showInputMessage="1" showErrorMessage="1" error="U moet een geheel getal invullen. tussen 0 en 6." sqref="G39">
      <formula1>0</formula1>
      <formula2>6</formula2>
    </dataValidation>
    <dataValidation type="whole" allowBlank="1" showInputMessage="1" showErrorMessage="1" error="U moet een geheel getal invullen tussen 0 en 2." sqref="G41">
      <formula1>0</formula1>
      <formula2>2</formula2>
    </dataValidation>
    <dataValidation type="whole" allowBlank="1" showInputMessage="1" showErrorMessage="1" error="U moet 1, 2, 3 of 4 intypen." sqref="G43:G44">
      <formula1>1</formula1>
      <formula2>4</formula2>
    </dataValidation>
    <dataValidation type="date" allowBlank="1" showInputMessage="1" showErrorMessage="1" error="U moet een datum tussen 15-06-2009 en 24-08-2009 invullen." sqref="G54">
      <formula1>39979</formula1>
      <formula2>40049</formula2>
    </dataValidation>
    <dataValidation showInputMessage="1" showErrorMessage="1" error="U dient hier uw naam in te vullen." sqref="G27:I27"/>
    <dataValidation type="date" allowBlank="1" showInputMessage="1" showErrorMessage="1" error="U moet een datum tussen 21-06-2009 en 31-08-2009 invullen." sqref="G56">
      <formula1>39985</formula1>
      <formula2>40056</formula2>
    </dataValidation>
  </dataValidations>
  <printOptions/>
  <pageMargins left="0.79" right="0.64" top="0.4" bottom="0.55" header="0.45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Jansen</dc:creator>
  <cp:keywords/>
  <dc:description/>
  <cp:lastModifiedBy>Jan Jansen</cp:lastModifiedBy>
  <cp:lastPrinted>2007-09-07T12:15:49Z</cp:lastPrinted>
  <dcterms:created xsi:type="dcterms:W3CDTF">2004-09-18T22:58:09Z</dcterms:created>
  <dcterms:modified xsi:type="dcterms:W3CDTF">2008-09-22T16:36:14Z</dcterms:modified>
  <cp:category/>
  <cp:version/>
  <cp:contentType/>
  <cp:contentStatus/>
</cp:coreProperties>
</file>